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chizuki2\Desktop\"/>
    </mc:Choice>
  </mc:AlternateContent>
  <xr:revisionPtr revIDLastSave="0" documentId="13_ncr:1_{3D3329BE-D988-4F3E-A531-1142ADC64A32}" xr6:coauthVersionLast="47" xr6:coauthVersionMax="47" xr10:uidLastSave="{00000000-0000-0000-0000-000000000000}"/>
  <bookViews>
    <workbookView xWindow="20370" yWindow="-4665" windowWidth="29040" windowHeight="15840" xr2:uid="{00000000-000D-0000-FFFF-FFFF00000000}"/>
  </bookViews>
  <sheets>
    <sheet name="02-21" sheetId="3" r:id="rId1"/>
  </sheets>
  <definedNames>
    <definedName name="_xlnm.Print_Area" localSheetId="0">'02-21'!$A$1:$J$30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8" i="3"/>
  <c r="G9" i="3"/>
  <c r="G10" i="3"/>
  <c r="G11" i="3"/>
  <c r="G12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G27" i="3"/>
  <c r="G7" i="3"/>
  <c r="G6" i="3"/>
  <c r="E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7" i="3"/>
</calcChain>
</file>

<file path=xl/sharedStrings.xml><?xml version="1.0" encoding="utf-8"?>
<sst xmlns="http://schemas.openxmlformats.org/spreadsheetml/2006/main" count="39" uniqueCount="35">
  <si>
    <t>年齢階級</t>
    <rPh sb="2" eb="4">
      <t>カイキュウ</t>
    </rPh>
    <phoneticPr fontId="3"/>
  </si>
  <si>
    <t>男</t>
    <phoneticPr fontId="3"/>
  </si>
  <si>
    <t>女</t>
    <phoneticPr fontId="3"/>
  </si>
  <si>
    <t xml:space="preserve"> 0～ 4歳</t>
    <phoneticPr fontId="3"/>
  </si>
  <si>
    <t xml:space="preserve"> 5～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</si>
  <si>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</si>
  <si>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</si>
  <si>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</si>
  <si>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</si>
  <si>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</si>
  <si>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</si>
  <si>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</si>
  <si>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</si>
  <si>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</si>
  <si>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</si>
  <si>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</si>
  <si>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</si>
  <si>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</si>
  <si>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</si>
  <si>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</si>
  <si>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</si>
  <si>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</si>
  <si>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</si>
  <si>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100歳以上</t>
    <phoneticPr fontId="3"/>
  </si>
  <si>
    <t>1)</t>
    <phoneticPr fontId="3"/>
  </si>
  <si>
    <t>死亡率（人口10万につき）</t>
    <phoneticPr fontId="3"/>
  </si>
  <si>
    <t>総数</t>
    <rPh sb="0" eb="2">
      <t>ソウスウ</t>
    </rPh>
    <phoneticPr fontId="3"/>
  </si>
  <si>
    <r>
      <t>総数</t>
    </r>
    <r>
      <rPr>
        <sz val="11"/>
        <rFont val="ＭＳ 明朝"/>
        <family val="1"/>
        <charset val="128"/>
      </rPr>
      <t/>
    </r>
    <phoneticPr fontId="3"/>
  </si>
  <si>
    <r>
      <t>2-21　年齢階級別死亡数と死亡率</t>
    </r>
    <r>
      <rPr>
        <sz val="12"/>
        <color indexed="8"/>
        <rFont val="ＭＳ 明朝"/>
        <family val="1"/>
        <charset val="128"/>
      </rPr>
      <t>（令和元年）</t>
    </r>
    <rPh sb="10" eb="13">
      <t>シボウスウ</t>
    </rPh>
    <rPh sb="18" eb="20">
      <t>レイワ</t>
    </rPh>
    <rPh sb="20" eb="22">
      <t>ガンネン</t>
    </rPh>
    <rPh sb="22" eb="23">
      <t>ヘイネン</t>
    </rPh>
    <phoneticPr fontId="3"/>
  </si>
  <si>
    <t>死亡数</t>
    <rPh sb="0" eb="3">
      <t>シボウスウ</t>
    </rPh>
    <phoneticPr fontId="3"/>
  </si>
  <si>
    <t>年齢別</t>
    <rPh sb="0" eb="2">
      <t>ネンレイ</t>
    </rPh>
    <rPh sb="2" eb="3">
      <t>ベツ</t>
    </rPh>
    <phoneticPr fontId="3"/>
  </si>
  <si>
    <t>男性人数</t>
    <rPh sb="0" eb="2">
      <t>ダンセイ</t>
    </rPh>
    <rPh sb="2" eb="4">
      <t>ニンズウ</t>
    </rPh>
    <phoneticPr fontId="3"/>
  </si>
  <si>
    <t>女性人数</t>
    <rPh sb="0" eb="2">
      <t>ジョセイ</t>
    </rPh>
    <rPh sb="2" eb="4">
      <t>ニンズウ</t>
    </rPh>
    <phoneticPr fontId="3"/>
  </si>
  <si>
    <t>人口</t>
    <rPh sb="0" eb="2">
      <t>ジンコウ</t>
    </rPh>
    <phoneticPr fontId="3"/>
  </si>
  <si>
    <t>「人口動態調査」による。　1)　年齢不詳を含む。　
資料　厚生労働省「人口動態統計」　　　総務省統計局のHPより　第2章人口・世帯　2－21を抜粋して、mochiが加工しています。</t>
    <rPh sb="39" eb="41">
      <t>トウケイ</t>
    </rPh>
    <rPh sb="45" eb="48">
      <t>ソウムショウ</t>
    </rPh>
    <rPh sb="48" eb="51">
      <t>トウケイキョク</t>
    </rPh>
    <rPh sb="57" eb="58">
      <t>ダイ</t>
    </rPh>
    <rPh sb="59" eb="60">
      <t>ショウ</t>
    </rPh>
    <rPh sb="60" eb="62">
      <t>ジンコウ</t>
    </rPh>
    <rPh sb="63" eb="65">
      <t>セタイ</t>
    </rPh>
    <rPh sb="71" eb="73">
      <t>バッスイ</t>
    </rPh>
    <rPh sb="82" eb="84">
      <t>カコウ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</si>
</sst>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12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53">
    <xf numFmtId="0" fontId="0" fillId="0" borderId="0" xfId="0"/>
    <xf numFmtId="0" fontId="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10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vertical="top"/>
    </xf>
    <xf numFmtId="0" fontId="7" fillId="0" borderId="0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38" fontId="7" fillId="0" borderId="8" xfId="1" applyNumberFormat="1" applyFont="1" applyFill="1" applyBorder="1"/>
    <xf numFmtId="177" fontId="7" fillId="0" borderId="8" xfId="1" applyNumberFormat="1" applyFont="1" applyFill="1" applyBorder="1"/>
    <xf numFmtId="0" fontId="7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vertical="top"/>
    </xf>
    <xf numFmtId="3" fontId="10" fillId="0" borderId="13" xfId="0" applyNumberFormat="1" applyFont="1" applyFill="1" applyBorder="1" applyAlignment="1">
      <alignment vertical="top"/>
    </xf>
    <xf numFmtId="3" fontId="10" fillId="0" borderId="14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vertical="top"/>
    </xf>
    <xf numFmtId="3" fontId="9" fillId="0" borderId="13" xfId="0" applyNumberFormat="1" applyFont="1" applyFill="1" applyBorder="1" applyAlignment="1">
      <alignment vertical="top"/>
    </xf>
    <xf numFmtId="3" fontId="9" fillId="0" borderId="14" xfId="0" applyNumberFormat="1" applyFont="1" applyFill="1" applyBorder="1" applyAlignment="1">
      <alignment vertical="top"/>
    </xf>
    <xf numFmtId="38" fontId="7" fillId="0" borderId="15" xfId="1" applyNumberFormat="1" applyFont="1" applyFill="1" applyBorder="1"/>
    <xf numFmtId="38" fontId="7" fillId="0" borderId="16" xfId="1" applyNumberFormat="1" applyFont="1" applyFill="1" applyBorder="1"/>
    <xf numFmtId="38" fontId="7" fillId="0" borderId="17" xfId="1" applyNumberFormat="1" applyFont="1" applyFill="1" applyBorder="1"/>
    <xf numFmtId="176" fontId="10" fillId="0" borderId="12" xfId="0" applyNumberFormat="1" applyFont="1" applyFill="1" applyBorder="1" applyAlignment="1">
      <alignment vertical="top"/>
    </xf>
    <xf numFmtId="176" fontId="10" fillId="0" borderId="13" xfId="0" applyNumberFormat="1" applyFont="1" applyFill="1" applyBorder="1" applyAlignment="1">
      <alignment vertical="top"/>
    </xf>
    <xf numFmtId="176" fontId="9" fillId="0" borderId="12" xfId="1" applyNumberFormat="1" applyFont="1" applyFill="1" applyBorder="1" applyAlignment="1">
      <alignment vertical="top"/>
    </xf>
    <xf numFmtId="176" fontId="9" fillId="0" borderId="13" xfId="1" applyNumberFormat="1" applyFont="1" applyFill="1" applyBorder="1" applyAlignment="1">
      <alignment vertical="top"/>
    </xf>
    <xf numFmtId="177" fontId="7" fillId="0" borderId="15" xfId="1" applyNumberFormat="1" applyFont="1" applyFill="1" applyBorder="1"/>
    <xf numFmtId="177" fontId="7" fillId="0" borderId="16" xfId="1" applyNumberFormat="1" applyFont="1" applyFill="1" applyBorder="1"/>
    <xf numFmtId="0" fontId="6" fillId="0" borderId="18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vertical="top"/>
    </xf>
    <xf numFmtId="3" fontId="11" fillId="0" borderId="14" xfId="0" applyNumberFormat="1" applyFont="1" applyFill="1" applyBorder="1" applyAlignment="1">
      <alignment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4" zoomScaleNormal="100" workbookViewId="0">
      <selection activeCell="O15" sqref="O15"/>
    </sheetView>
  </sheetViews>
  <sheetFormatPr defaultColWidth="9" defaultRowHeight="13.5"/>
  <cols>
    <col min="1" max="1" width="3.5" style="3" customWidth="1"/>
    <col min="2" max="2" width="7.75" style="3" customWidth="1"/>
    <col min="3" max="3" width="2.875" style="3" customWidth="1"/>
    <col min="4" max="4" width="10.375" style="3" customWidth="1"/>
    <col min="5" max="5" width="11.75" style="3" customWidth="1"/>
    <col min="6" max="6" width="10.375" style="3" customWidth="1"/>
    <col min="7" max="7" width="12.375" style="3" customWidth="1"/>
    <col min="8" max="10" width="10.625" style="3" customWidth="1"/>
    <col min="11" max="16384" width="9" style="3"/>
  </cols>
  <sheetData>
    <row r="1" spans="1:12" ht="19.5" customHeight="1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2" ht="1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L2" s="3" t="s">
        <v>33</v>
      </c>
    </row>
    <row r="3" spans="1:12" s="6" customFormat="1" ht="21" customHeight="1">
      <c r="A3" s="26" t="s">
        <v>0</v>
      </c>
      <c r="B3" s="26"/>
      <c r="C3" s="27"/>
      <c r="D3" s="45" t="s">
        <v>29</v>
      </c>
      <c r="E3" s="46" t="s">
        <v>30</v>
      </c>
      <c r="F3" s="46" t="s">
        <v>29</v>
      </c>
      <c r="G3" s="47" t="s">
        <v>30</v>
      </c>
      <c r="H3" s="5" t="s">
        <v>25</v>
      </c>
      <c r="I3" s="5"/>
      <c r="J3" s="5"/>
      <c r="L3" s="11">
        <v>100000</v>
      </c>
    </row>
    <row r="4" spans="1:12" s="6" customFormat="1" ht="21" customHeight="1">
      <c r="A4" s="28"/>
      <c r="B4" s="28"/>
      <c r="C4" s="29"/>
      <c r="D4" s="48" t="s">
        <v>1</v>
      </c>
      <c r="E4" s="49" t="s">
        <v>31</v>
      </c>
      <c r="F4" s="49" t="s">
        <v>2</v>
      </c>
      <c r="G4" s="50" t="s">
        <v>32</v>
      </c>
      <c r="H4" s="10" t="s">
        <v>26</v>
      </c>
      <c r="I4" s="7" t="s">
        <v>1</v>
      </c>
      <c r="J4" s="7" t="s">
        <v>2</v>
      </c>
    </row>
    <row r="5" spans="1:12" ht="11.25" customHeight="1">
      <c r="A5" s="12"/>
      <c r="B5" s="12"/>
      <c r="C5" s="13"/>
      <c r="D5" s="14"/>
      <c r="E5" s="14"/>
      <c r="F5" s="14"/>
      <c r="G5" s="15"/>
      <c r="H5" s="14"/>
      <c r="I5" s="14"/>
      <c r="J5" s="14"/>
    </row>
    <row r="6" spans="1:12" s="8" customFormat="1" ht="24" customHeight="1">
      <c r="A6" s="16" t="s">
        <v>27</v>
      </c>
      <c r="B6" s="17"/>
      <c r="C6" s="18" t="s">
        <v>24</v>
      </c>
      <c r="D6" s="30">
        <v>707421</v>
      </c>
      <c r="E6" s="31">
        <f>D6*$L$3/I6</f>
        <v>60206042.55319149</v>
      </c>
      <c r="F6" s="31">
        <v>673672</v>
      </c>
      <c r="G6" s="32">
        <f>F6*$L$3/J6</f>
        <v>63523998.114097126</v>
      </c>
      <c r="H6" s="39">
        <v>1116.2</v>
      </c>
      <c r="I6" s="40">
        <v>1175</v>
      </c>
      <c r="J6" s="40">
        <v>1060.5</v>
      </c>
    </row>
    <row r="7" spans="1:12" s="8" customFormat="1" ht="23.25" customHeight="1">
      <c r="A7" s="17"/>
      <c r="B7" s="17" t="s">
        <v>3</v>
      </c>
      <c r="C7" s="19"/>
      <c r="D7" s="33">
        <v>1229</v>
      </c>
      <c r="E7" s="34">
        <f>D7*$L$3/I7</f>
        <v>2395711.5009746589</v>
      </c>
      <c r="F7" s="34">
        <v>1090</v>
      </c>
      <c r="G7" s="35">
        <f>F7*$L$3/J7</f>
        <v>2280334.7280334728</v>
      </c>
      <c r="H7" s="41">
        <v>49.6</v>
      </c>
      <c r="I7" s="42">
        <v>51.3</v>
      </c>
      <c r="J7" s="42">
        <v>47.8</v>
      </c>
    </row>
    <row r="8" spans="1:12" s="8" customFormat="1" ht="23.25" customHeight="1">
      <c r="A8" s="17"/>
      <c r="B8" s="17" t="s">
        <v>4</v>
      </c>
      <c r="C8" s="19"/>
      <c r="D8" s="33">
        <v>209</v>
      </c>
      <c r="E8" s="34">
        <f t="shared" ref="E8:E27" si="0">D8*$L$3/I8</f>
        <v>2580246.9135802472</v>
      </c>
      <c r="F8" s="34">
        <v>170</v>
      </c>
      <c r="G8" s="35">
        <f t="shared" ref="G8:G27" si="1">F8*$L$3/J8</f>
        <v>2463768.1159420288</v>
      </c>
      <c r="H8" s="41">
        <v>7.5</v>
      </c>
      <c r="I8" s="42">
        <v>8.1</v>
      </c>
      <c r="J8" s="42">
        <v>6.9</v>
      </c>
    </row>
    <row r="9" spans="1:12" s="8" customFormat="1" ht="23.25" customHeight="1">
      <c r="A9" s="17"/>
      <c r="B9" s="17" t="s">
        <v>5</v>
      </c>
      <c r="C9" s="19"/>
      <c r="D9" s="33">
        <v>236</v>
      </c>
      <c r="E9" s="34">
        <f t="shared" si="0"/>
        <v>2712643.6781609198</v>
      </c>
      <c r="F9" s="34">
        <v>190</v>
      </c>
      <c r="G9" s="35">
        <f t="shared" si="1"/>
        <v>2567567.5675675673</v>
      </c>
      <c r="H9" s="41">
        <v>8</v>
      </c>
      <c r="I9" s="42">
        <v>8.6999999999999993</v>
      </c>
      <c r="J9" s="42">
        <v>7.4</v>
      </c>
    </row>
    <row r="10" spans="1:12" s="8" customFormat="1" ht="23.25" customHeight="1">
      <c r="A10" s="17"/>
      <c r="B10" s="17" t="s">
        <v>6</v>
      </c>
      <c r="C10" s="19"/>
      <c r="D10" s="33">
        <v>771</v>
      </c>
      <c r="E10" s="34">
        <f t="shared" si="0"/>
        <v>2931558.9353612168</v>
      </c>
      <c r="F10" s="34">
        <v>406</v>
      </c>
      <c r="G10" s="35">
        <f t="shared" si="1"/>
        <v>2780821.9178082193</v>
      </c>
      <c r="H10" s="41">
        <v>20.6</v>
      </c>
      <c r="I10" s="42">
        <v>26.3</v>
      </c>
      <c r="J10" s="42">
        <v>14.6</v>
      </c>
    </row>
    <row r="11" spans="1:12" s="8" customFormat="1" ht="23.25" customHeight="1">
      <c r="A11" s="17"/>
      <c r="B11" s="17" t="s">
        <v>7</v>
      </c>
      <c r="C11" s="19"/>
      <c r="D11" s="33">
        <v>1430</v>
      </c>
      <c r="E11" s="34">
        <f t="shared" si="0"/>
        <v>3062098.5010706638</v>
      </c>
      <c r="F11" s="34">
        <v>612</v>
      </c>
      <c r="G11" s="35">
        <f t="shared" si="1"/>
        <v>2900473.933649289</v>
      </c>
      <c r="H11" s="41">
        <v>34.299999999999997</v>
      </c>
      <c r="I11" s="42">
        <v>46.7</v>
      </c>
      <c r="J11" s="42">
        <v>21.1</v>
      </c>
    </row>
    <row r="12" spans="1:12" s="8" customFormat="1" ht="23.25" customHeight="1">
      <c r="A12" s="17"/>
      <c r="B12" s="17" t="s">
        <v>8</v>
      </c>
      <c r="C12" s="19"/>
      <c r="D12" s="33">
        <v>1372</v>
      </c>
      <c r="E12" s="34">
        <f t="shared" si="0"/>
        <v>3002188.1838074396</v>
      </c>
      <c r="F12" s="34">
        <v>683</v>
      </c>
      <c r="G12" s="35">
        <f t="shared" si="1"/>
        <v>2857740.5857740589</v>
      </c>
      <c r="H12" s="41">
        <v>35.1</v>
      </c>
      <c r="I12" s="42">
        <v>45.7</v>
      </c>
      <c r="J12" s="42">
        <v>23.9</v>
      </c>
    </row>
    <row r="13" spans="1:12" s="8" customFormat="1" ht="23.25" customHeight="1">
      <c r="A13" s="17"/>
      <c r="B13" s="17" t="s">
        <v>9</v>
      </c>
      <c r="C13" s="19"/>
      <c r="D13" s="33">
        <v>1961</v>
      </c>
      <c r="E13" s="34">
        <f t="shared" si="0"/>
        <v>3301346.8013468012</v>
      </c>
      <c r="F13" s="34">
        <v>1017</v>
      </c>
      <c r="G13" s="35">
        <f t="shared" si="1"/>
        <v>3178125</v>
      </c>
      <c r="H13" s="41">
        <v>46</v>
      </c>
      <c r="I13" s="42">
        <v>59.4</v>
      </c>
      <c r="J13" s="42">
        <v>32</v>
      </c>
    </row>
    <row r="14" spans="1:12" s="8" customFormat="1" ht="23.25" customHeight="1">
      <c r="A14" s="17"/>
      <c r="B14" s="17" t="s">
        <v>10</v>
      </c>
      <c r="C14" s="19"/>
      <c r="D14" s="33">
        <v>2851</v>
      </c>
      <c r="E14" s="34">
        <f t="shared" si="0"/>
        <v>3721932.1148825069</v>
      </c>
      <c r="F14" s="34">
        <v>1626</v>
      </c>
      <c r="G14" s="35">
        <f t="shared" si="1"/>
        <v>3605321.5077605322</v>
      </c>
      <c r="H14" s="41">
        <v>61.1</v>
      </c>
      <c r="I14" s="42">
        <v>76.599999999999994</v>
      </c>
      <c r="J14" s="42">
        <v>45.1</v>
      </c>
    </row>
    <row r="15" spans="1:12" s="8" customFormat="1" ht="23.25" customHeight="1">
      <c r="A15" s="17"/>
      <c r="B15" s="17" t="s">
        <v>11</v>
      </c>
      <c r="C15" s="19"/>
      <c r="D15" s="33">
        <v>4889</v>
      </c>
      <c r="E15" s="34">
        <f t="shared" si="0"/>
        <v>4341918.2948490232</v>
      </c>
      <c r="F15" s="34">
        <v>2924</v>
      </c>
      <c r="G15" s="35">
        <f t="shared" si="1"/>
        <v>4201149.4252873566</v>
      </c>
      <c r="H15" s="41">
        <v>91.5</v>
      </c>
      <c r="I15" s="42">
        <v>112.6</v>
      </c>
      <c r="J15" s="42">
        <v>69.599999999999994</v>
      </c>
    </row>
    <row r="16" spans="1:12" s="8" customFormat="1" ht="23.25" customHeight="1">
      <c r="A16" s="17"/>
      <c r="B16" s="17" t="s">
        <v>12</v>
      </c>
      <c r="C16" s="19"/>
      <c r="D16" s="33">
        <v>8802</v>
      </c>
      <c r="E16" s="51">
        <f t="shared" si="0"/>
        <v>4892718.1767648691</v>
      </c>
      <c r="F16" s="51">
        <v>5222</v>
      </c>
      <c r="G16" s="52">
        <f>F16*$L$3/J16</f>
        <v>4747272.7272727275</v>
      </c>
      <c r="H16" s="41">
        <v>145.5</v>
      </c>
      <c r="I16" s="42">
        <v>179.9</v>
      </c>
      <c r="J16" s="42">
        <v>110</v>
      </c>
    </row>
    <row r="17" spans="1:10" s="8" customFormat="1" ht="23.25" customHeight="1">
      <c r="A17" s="17"/>
      <c r="B17" s="17" t="s">
        <v>13</v>
      </c>
      <c r="C17" s="19"/>
      <c r="D17" s="33">
        <v>12646</v>
      </c>
      <c r="E17" s="51">
        <f t="shared" si="0"/>
        <v>4255047.1063257065</v>
      </c>
      <c r="F17" s="51">
        <v>6899</v>
      </c>
      <c r="G17" s="52">
        <f t="shared" si="1"/>
        <v>4173623.7144585601</v>
      </c>
      <c r="H17" s="41">
        <v>231.9</v>
      </c>
      <c r="I17" s="42">
        <v>297.2</v>
      </c>
      <c r="J17" s="42">
        <v>165.3</v>
      </c>
    </row>
    <row r="18" spans="1:10" s="8" customFormat="1" ht="23.25" customHeight="1">
      <c r="A18" s="17"/>
      <c r="B18" s="17" t="s">
        <v>14</v>
      </c>
      <c r="C18" s="19"/>
      <c r="D18" s="33">
        <v>18274</v>
      </c>
      <c r="E18" s="51">
        <f t="shared" si="0"/>
        <v>3809464.248488639</v>
      </c>
      <c r="F18" s="51">
        <v>9116</v>
      </c>
      <c r="G18" s="52">
        <f t="shared" si="1"/>
        <v>3796751.3536026655</v>
      </c>
      <c r="H18" s="41">
        <v>360.1</v>
      </c>
      <c r="I18" s="42">
        <v>479.7</v>
      </c>
      <c r="J18" s="42">
        <v>240.1</v>
      </c>
    </row>
    <row r="19" spans="1:10" s="8" customFormat="1" ht="23.25" customHeight="1">
      <c r="A19" s="17"/>
      <c r="B19" s="17" t="s">
        <v>15</v>
      </c>
      <c r="C19" s="19"/>
      <c r="D19" s="33">
        <v>29211</v>
      </c>
      <c r="E19" s="51">
        <f t="shared" si="0"/>
        <v>3682213.5383839658</v>
      </c>
      <c r="F19" s="51">
        <v>12934</v>
      </c>
      <c r="G19" s="52">
        <f t="shared" si="1"/>
        <v>3768648.0186480186</v>
      </c>
      <c r="H19" s="41">
        <v>565.70000000000005</v>
      </c>
      <c r="I19" s="42">
        <v>793.3</v>
      </c>
      <c r="J19" s="42">
        <v>343.2</v>
      </c>
    </row>
    <row r="20" spans="1:10" s="8" customFormat="1" ht="23.25" customHeight="1">
      <c r="A20" s="17"/>
      <c r="B20" s="17" t="s">
        <v>16</v>
      </c>
      <c r="C20" s="19"/>
      <c r="D20" s="33">
        <v>55240</v>
      </c>
      <c r="E20" s="51">
        <f t="shared" si="0"/>
        <v>4191516.8070415054</v>
      </c>
      <c r="F20" s="51">
        <v>24250</v>
      </c>
      <c r="G20" s="52">
        <f t="shared" si="1"/>
        <v>4461821.527138914</v>
      </c>
      <c r="H20" s="41">
        <v>918.6</v>
      </c>
      <c r="I20" s="42">
        <v>1317.9</v>
      </c>
      <c r="J20" s="42">
        <v>543.5</v>
      </c>
    </row>
    <row r="21" spans="1:10" s="8" customFormat="1" ht="23.25" customHeight="1">
      <c r="A21" s="17"/>
      <c r="B21" s="17" t="s">
        <v>17</v>
      </c>
      <c r="C21" s="19"/>
      <c r="D21" s="33">
        <v>80580</v>
      </c>
      <c r="E21" s="51">
        <f t="shared" si="0"/>
        <v>4075872.5341426404</v>
      </c>
      <c r="F21" s="51">
        <v>37386</v>
      </c>
      <c r="G21" s="52">
        <f t="shared" si="1"/>
        <v>4568740.070878651</v>
      </c>
      <c r="H21" s="41">
        <v>1364.6</v>
      </c>
      <c r="I21" s="42">
        <v>1977</v>
      </c>
      <c r="J21" s="42">
        <v>818.3</v>
      </c>
    </row>
    <row r="22" spans="1:10" s="8" customFormat="1" ht="23.25" customHeight="1">
      <c r="A22" s="17"/>
      <c r="B22" s="17" t="s">
        <v>18</v>
      </c>
      <c r="C22" s="19"/>
      <c r="D22" s="33">
        <v>105133</v>
      </c>
      <c r="E22" s="34">
        <f t="shared" si="0"/>
        <v>3225433.3486731094</v>
      </c>
      <c r="F22" s="34">
        <v>58635</v>
      </c>
      <c r="G22" s="35">
        <f t="shared" si="1"/>
        <v>3986334.8970018355</v>
      </c>
      <c r="H22" s="41">
        <v>2270.8000000000002</v>
      </c>
      <c r="I22" s="42">
        <v>3259.5</v>
      </c>
      <c r="J22" s="42">
        <v>1470.9</v>
      </c>
    </row>
    <row r="23" spans="1:10" s="8" customFormat="1" ht="23.25" customHeight="1">
      <c r="A23" s="17"/>
      <c r="B23" s="17" t="s">
        <v>19</v>
      </c>
      <c r="C23" s="19"/>
      <c r="D23" s="33">
        <v>128508</v>
      </c>
      <c r="E23" s="34">
        <f t="shared" si="0"/>
        <v>2191174.4646023735</v>
      </c>
      <c r="F23" s="34">
        <v>93825</v>
      </c>
      <c r="G23" s="35">
        <f t="shared" si="1"/>
        <v>3119182.1808510637</v>
      </c>
      <c r="H23" s="41">
        <v>4186.8</v>
      </c>
      <c r="I23" s="42">
        <v>5864.8</v>
      </c>
      <c r="J23" s="42">
        <v>3008</v>
      </c>
    </row>
    <row r="24" spans="1:10" s="8" customFormat="1" ht="23.25" customHeight="1">
      <c r="A24" s="17"/>
      <c r="B24" s="17" t="s">
        <v>20</v>
      </c>
      <c r="C24" s="19"/>
      <c r="D24" s="33">
        <v>135395</v>
      </c>
      <c r="E24" s="34">
        <f t="shared" si="0"/>
        <v>1270873.0300271267</v>
      </c>
      <c r="F24" s="34">
        <v>143615</v>
      </c>
      <c r="G24" s="35">
        <f t="shared" si="1"/>
        <v>2332131.6639872687</v>
      </c>
      <c r="H24" s="41">
        <v>7743.9</v>
      </c>
      <c r="I24" s="42">
        <v>10653.7</v>
      </c>
      <c r="J24" s="42">
        <v>6158.1</v>
      </c>
    </row>
    <row r="25" spans="1:10" s="8" customFormat="1" ht="23.25" customHeight="1">
      <c r="A25" s="17"/>
      <c r="B25" s="17" t="s">
        <v>21</v>
      </c>
      <c r="C25" s="19"/>
      <c r="D25" s="33">
        <v>88425</v>
      </c>
      <c r="E25" s="34">
        <f t="shared" si="0"/>
        <v>480999.3690028069</v>
      </c>
      <c r="F25" s="34">
        <v>157092</v>
      </c>
      <c r="G25" s="35">
        <f t="shared" si="1"/>
        <v>1277004.6172855564</v>
      </c>
      <c r="H25" s="41">
        <v>13965.7</v>
      </c>
      <c r="I25" s="42">
        <v>18383.599999999999</v>
      </c>
      <c r="J25" s="42">
        <v>12301.6</v>
      </c>
    </row>
    <row r="26" spans="1:10" s="8" customFormat="1" ht="23.25" customHeight="1">
      <c r="A26" s="17"/>
      <c r="B26" s="17" t="s">
        <v>22</v>
      </c>
      <c r="C26" s="19"/>
      <c r="D26" s="33">
        <v>25833</v>
      </c>
      <c r="E26" s="34">
        <f t="shared" si="0"/>
        <v>87000.010103357345</v>
      </c>
      <c r="F26" s="34">
        <v>90839</v>
      </c>
      <c r="G26" s="35">
        <f t="shared" si="1"/>
        <v>392000.24165846751</v>
      </c>
      <c r="H26" s="41">
        <v>24408.400000000001</v>
      </c>
      <c r="I26" s="42">
        <v>29693.1</v>
      </c>
      <c r="J26" s="42">
        <v>23173.200000000001</v>
      </c>
    </row>
    <row r="27" spans="1:10" s="8" customFormat="1" ht="23.25" customHeight="1">
      <c r="A27" s="17"/>
      <c r="B27" s="17" t="s">
        <v>23</v>
      </c>
      <c r="C27" s="19"/>
      <c r="D27" s="33">
        <v>4067</v>
      </c>
      <c r="E27" s="34">
        <f t="shared" si="0"/>
        <v>8999.9977870671773</v>
      </c>
      <c r="F27" s="34">
        <v>25016</v>
      </c>
      <c r="G27" s="35">
        <f t="shared" si="1"/>
        <v>60000.047969337997</v>
      </c>
      <c r="H27" s="41">
        <v>42149.3</v>
      </c>
      <c r="I27" s="42">
        <v>45188.9</v>
      </c>
      <c r="J27" s="42">
        <v>41693.300000000003</v>
      </c>
    </row>
    <row r="28" spans="1:10" s="9" customFormat="1" ht="9.75" customHeight="1" thickBot="1">
      <c r="A28" s="20"/>
      <c r="B28" s="20"/>
      <c r="C28" s="21"/>
      <c r="D28" s="36"/>
      <c r="E28" s="37"/>
      <c r="F28" s="37"/>
      <c r="G28" s="38"/>
      <c r="H28" s="43"/>
      <c r="I28" s="44"/>
      <c r="J28" s="44"/>
    </row>
    <row r="29" spans="1:10" s="9" customFormat="1" ht="15.75" customHeight="1">
      <c r="A29" s="22"/>
      <c r="B29" s="22"/>
      <c r="C29" s="22"/>
      <c r="D29" s="23"/>
      <c r="E29" s="23"/>
      <c r="F29" s="23"/>
      <c r="G29" s="23"/>
      <c r="H29" s="24"/>
      <c r="I29" s="24"/>
      <c r="J29" s="24"/>
    </row>
    <row r="30" spans="1:10" s="9" customFormat="1" ht="49.5" customHeight="1">
      <c r="A30" s="25" t="s">
        <v>34</v>
      </c>
      <c r="B30" s="25"/>
      <c r="C30" s="25"/>
      <c r="D30" s="25"/>
      <c r="E30" s="25"/>
      <c r="F30" s="25"/>
      <c r="G30" s="25"/>
      <c r="H30" s="25"/>
      <c r="I30" s="25"/>
      <c r="J30" s="25"/>
    </row>
  </sheetData>
  <mergeCells count="2">
    <mergeCell ref="A30:J30"/>
    <mergeCell ref="A3:C4"/>
  </mergeCells>
  <phoneticPr fontId="3"/>
  <printOptions gridLinesSet="0"/>
  <pageMargins left="0.59055118110236227" right="0.59055118110236227" top="0.19685039370078741" bottom="0.19685039370078741" header="0.31496062992125984" footer="0.31496062992125984"/>
  <pageSetup paperSize="9" orientation="portrait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02-21</vt:lpstr>
      <vt:lpstr>'02-21'!Print_Area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mochizuki2</dc:creator>
  <cp:lastModifiedBy>mochizuki2</cp:lastModifiedBy>
  <cp:lastPrinted>2021-10-22T09:39:57Z</cp:lastPrinted>
  <dcterms:created xsi:type="dcterms:W3CDTF">1999-09-01T07:56:05Z</dcterms:created>
  <dcterms:modified xsi:type="dcterms:W3CDTF">2021-10-22T09:49:30Z</dcterms:modified>
</cp:coreProperties>
</file>